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nis\Desktop\"/>
    </mc:Choice>
  </mc:AlternateContent>
  <bookViews>
    <workbookView xWindow="0" yWindow="0" windowWidth="28800" windowHeight="127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Q9" i="1" s="1"/>
  <c r="P7" i="1"/>
  <c r="Q7" i="1" s="1"/>
  <c r="N5" i="1"/>
  <c r="L5" i="1"/>
  <c r="F5" i="1"/>
  <c r="H5" i="1" l="1"/>
  <c r="P5" i="1" s="1"/>
  <c r="P21" i="1" l="1"/>
  <c r="Q5" i="1"/>
</calcChain>
</file>

<file path=xl/sharedStrings.xml><?xml version="1.0" encoding="utf-8"?>
<sst xmlns="http://schemas.openxmlformats.org/spreadsheetml/2006/main" count="43" uniqueCount="24">
  <si>
    <t>Операция</t>
  </si>
  <si>
    <t>Цена</t>
  </si>
  <si>
    <t>Кол-во</t>
  </si>
  <si>
    <t>Объем</t>
  </si>
  <si>
    <t>RI062500BO6 [FORTS: Опционы]</t>
  </si>
  <si>
    <t>Купля</t>
  </si>
  <si>
    <t>RI075000BC6 [FORTS: Опционы]</t>
  </si>
  <si>
    <t>Продажа</t>
  </si>
  <si>
    <t>Прибыль/Убыток</t>
  </si>
  <si>
    <t>Наименование</t>
  </si>
  <si>
    <t>Тип опциона</t>
  </si>
  <si>
    <t>Put</t>
  </si>
  <si>
    <t>Call</t>
  </si>
  <si>
    <t>RI080000BC6 [FORTS: Опционы]</t>
  </si>
  <si>
    <t>Итого:</t>
  </si>
  <si>
    <t>Открытие позиции, дата</t>
  </si>
  <si>
    <t>Закрытие позиции, дата</t>
  </si>
  <si>
    <t>Стрэнгл</t>
  </si>
  <si>
    <t>Направленная</t>
  </si>
  <si>
    <t>%</t>
  </si>
  <si>
    <t>RI075000BO6 [FORTS: Опционы]</t>
  </si>
  <si>
    <t>Опционный Журнал Сделок</t>
  </si>
  <si>
    <t>BR000077BQ8</t>
  </si>
  <si>
    <t>BR000078BQ8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</si>
</sst>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0" fontId="1" fillId="0" borderId="1" xfId="0" applyFont="1" applyFill="1" applyBorder="1"/>
    <xf numFmtId="14" fontId="1" fillId="0" borderId="1" xfId="0" applyNumberFormat="1" applyFont="1" applyFill="1" applyBorder="1"/>
    <xf numFmtId="0" fontId="1" fillId="0" borderId="1" xfId="0" applyFont="1" applyBorder="1"/>
    <xf numFmtId="164" fontId="1" fillId="0" borderId="1" xfId="0" applyNumberFormat="1" applyFont="1" applyFill="1" applyBorder="1"/>
    <xf numFmtId="0" fontId="1" fillId="0" borderId="3" xfId="0" applyFont="1" applyFill="1" applyBorder="1"/>
    <xf numFmtId="0" fontId="1" fillId="0" borderId="3" xfId="0" applyFont="1" applyBorder="1"/>
    <xf numFmtId="0" fontId="2" fillId="0" borderId="1" xfId="0" applyFont="1" applyFill="1" applyBorder="1"/>
    <xf numFmtId="0" fontId="2" fillId="2" borderId="1" xfId="0" applyFont="1" applyFill="1" applyBorder="1"/>
    <xf numFmtId="0" fontId="2" fillId="0" borderId="0" xfId="0" applyFont="1" applyFill="1"/>
    <xf numFmtId="0" fontId="2" fillId="0" borderId="0" xfId="0" applyFont="1"/>
    <xf numFmtId="0" fontId="2" fillId="4" borderId="8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8" xfId="0" applyFont="1" applyBorder="1"/>
    <xf numFmtId="0" fontId="2" fillId="0" borderId="8" xfId="0" applyFont="1" applyFill="1" applyBorder="1" applyAlignment="1">
      <alignment horizontal="center" vertical="center" wrapText="1"/>
    </xf>
    <xf numFmtId="0" fontId="0" fillId="0" borderId="9" xfId="0" applyBorder="1"/>
    <xf numFmtId="0" fontId="2" fillId="0" borderId="9" xfId="0" applyFont="1" applyBorder="1"/>
    <xf numFmtId="0" fontId="0" fillId="0" borderId="10" xfId="0" applyBorder="1"/>
    <xf numFmtId="14" fontId="1" fillId="0" borderId="6" xfId="0" applyNumberFormat="1" applyFont="1" applyFill="1" applyBorder="1"/>
    <xf numFmtId="0" fontId="1" fillId="0" borderId="6" xfId="0" applyFont="1" applyFill="1" applyBorder="1"/>
    <xf numFmtId="0" fontId="1" fillId="0" borderId="6" xfId="0" applyFont="1" applyBorder="1"/>
    <xf numFmtId="0" fontId="2" fillId="0" borderId="6" xfId="0" applyFont="1" applyFill="1" applyBorder="1"/>
    <xf numFmtId="0" fontId="0" fillId="0" borderId="7" xfId="0" applyBorder="1"/>
    <xf numFmtId="0" fontId="2" fillId="4" borderId="8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164" fontId="2" fillId="0" borderId="12" xfId="0" applyNumberFormat="1" applyFont="1" applyBorder="1"/>
    <xf numFmtId="164" fontId="2" fillId="0" borderId="2" xfId="0" applyNumberFormat="1" applyFont="1" applyBorder="1"/>
    <xf numFmtId="164" fontId="2" fillId="2" borderId="2" xfId="0" applyNumberFormat="1" applyFont="1" applyFill="1" applyBorder="1"/>
    <xf numFmtId="0" fontId="2" fillId="0" borderId="3" xfId="0" applyFont="1" applyFill="1" applyBorder="1"/>
    <xf numFmtId="164" fontId="2" fillId="0" borderId="4" xfId="0" applyNumberFormat="1" applyFont="1" applyBorder="1"/>
    <xf numFmtId="0" fontId="2" fillId="3" borderId="1" xfId="0" applyFont="1" applyFill="1" applyBorder="1"/>
    <xf numFmtId="164" fontId="2" fillId="3" borderId="2" xfId="0" applyNumberFormat="1" applyFont="1" applyFill="1" applyBorder="1"/>
    <xf numFmtId="0" fontId="2" fillId="0" borderId="9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workbookViewId="0">
      <selection activeCell="G14" sqref="G14"/>
    </sheetView>
  </sheetViews>
  <sheetFormatPr defaultRowHeight="15" x14ac:dyDescent="0.25"/>
  <cols>
    <col min="1" max="1" width="18.28515625" bestFit="1" customWidth="1"/>
    <col min="2" max="2" width="18.28515625" customWidth="1"/>
    <col min="3" max="3" width="39.42578125" bestFit="1" customWidth="1"/>
    <col min="4" max="4" width="16" bestFit="1" customWidth="1"/>
    <col min="5" max="5" width="13.140625" bestFit="1" customWidth="1"/>
    <col min="6" max="6" width="7.28515625" bestFit="1" customWidth="1"/>
    <col min="7" max="7" width="9.140625" bestFit="1" customWidth="1"/>
    <col min="8" max="8" width="9.28515625" bestFit="1" customWidth="1"/>
    <col min="9" max="9" width="5.140625" customWidth="1"/>
    <col min="10" max="10" width="17.7109375" customWidth="1"/>
    <col min="11" max="11" width="13.140625" bestFit="1" customWidth="1"/>
    <col min="12" max="14" width="9.28515625" bestFit="1" customWidth="1"/>
    <col min="15" max="15" width="8.5703125" bestFit="1" customWidth="1"/>
    <col min="16" max="16" width="22.28515625" bestFit="1" customWidth="1"/>
    <col min="17" max="17" width="9.28515625" bestFit="1" customWidth="1"/>
  </cols>
  <sheetData>
    <row r="1" spans="1:17" ht="42" customHeight="1" thickBot="1" x14ac:dyDescent="0.3">
      <c r="A1" s="34" t="s">
        <v>21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36" customHeight="1" thickBot="1" x14ac:dyDescent="0.35">
      <c r="A2" s="23"/>
      <c r="B2" s="24" t="s">
        <v>15</v>
      </c>
      <c r="C2" s="14" t="s">
        <v>9</v>
      </c>
      <c r="D2" s="14" t="s">
        <v>10</v>
      </c>
      <c r="E2" s="14" t="s">
        <v>0</v>
      </c>
      <c r="F2" s="14" t="s">
        <v>1</v>
      </c>
      <c r="G2" s="14" t="s">
        <v>2</v>
      </c>
      <c r="H2" s="14" t="s">
        <v>3</v>
      </c>
      <c r="I2" s="15"/>
      <c r="J2" s="12" t="s">
        <v>16</v>
      </c>
      <c r="K2" s="14" t="s">
        <v>0</v>
      </c>
      <c r="L2" s="14" t="s">
        <v>1</v>
      </c>
      <c r="M2" s="14" t="s">
        <v>2</v>
      </c>
      <c r="N2" s="14" t="s">
        <v>3</v>
      </c>
      <c r="O2" s="14"/>
      <c r="P2" s="14" t="s">
        <v>8</v>
      </c>
      <c r="Q2" s="25" t="s">
        <v>19</v>
      </c>
    </row>
    <row r="3" spans="1:17" ht="18.75" x14ac:dyDescent="0.3">
      <c r="A3" s="33" t="s">
        <v>17</v>
      </c>
      <c r="B3" s="19">
        <v>42767</v>
      </c>
      <c r="C3" s="20" t="s">
        <v>4</v>
      </c>
      <c r="D3" s="20" t="s">
        <v>11</v>
      </c>
      <c r="E3" s="20" t="s">
        <v>5</v>
      </c>
      <c r="F3" s="20">
        <v>1600</v>
      </c>
      <c r="G3" s="20">
        <v>1</v>
      </c>
      <c r="H3" s="20">
        <v>2512</v>
      </c>
      <c r="I3" s="21"/>
      <c r="J3" s="19">
        <v>42771</v>
      </c>
      <c r="K3" s="20" t="s">
        <v>7</v>
      </c>
      <c r="L3" s="21">
        <v>300</v>
      </c>
      <c r="M3" s="21">
        <v>1</v>
      </c>
      <c r="N3" s="21">
        <v>500</v>
      </c>
      <c r="O3" s="21"/>
      <c r="P3" s="22"/>
      <c r="Q3" s="26"/>
    </row>
    <row r="4" spans="1:17" ht="18.75" x14ac:dyDescent="0.3">
      <c r="A4" s="33"/>
      <c r="B4" s="3">
        <v>42767</v>
      </c>
      <c r="C4" s="2" t="s">
        <v>6</v>
      </c>
      <c r="D4" s="2" t="s">
        <v>12</v>
      </c>
      <c r="E4" s="2" t="s">
        <v>5</v>
      </c>
      <c r="F4" s="2">
        <v>1620</v>
      </c>
      <c r="G4" s="2">
        <v>1</v>
      </c>
      <c r="H4" s="2">
        <v>2543.4</v>
      </c>
      <c r="I4" s="4"/>
      <c r="J4" s="3">
        <v>42771</v>
      </c>
      <c r="K4" s="2" t="s">
        <v>7</v>
      </c>
      <c r="L4" s="4">
        <v>3200</v>
      </c>
      <c r="M4" s="4">
        <v>1</v>
      </c>
      <c r="N4" s="4">
        <v>5020</v>
      </c>
      <c r="O4" s="4"/>
      <c r="P4" s="8"/>
      <c r="Q4" s="27"/>
    </row>
    <row r="5" spans="1:17" ht="18.75" x14ac:dyDescent="0.3">
      <c r="A5" s="16"/>
      <c r="B5" s="8"/>
      <c r="C5" s="8"/>
      <c r="D5" s="8"/>
      <c r="E5" s="8"/>
      <c r="F5" s="8">
        <f>SUM(F3:F4)</f>
        <v>3220</v>
      </c>
      <c r="G5" s="8"/>
      <c r="H5" s="8">
        <f>SUM(H3:H4)</f>
        <v>5055.3999999999996</v>
      </c>
      <c r="I5" s="13"/>
      <c r="J5" s="8"/>
      <c r="K5" s="8"/>
      <c r="L5" s="13">
        <f>SUM(L3:L4)</f>
        <v>3500</v>
      </c>
      <c r="M5" s="13"/>
      <c r="N5" s="13">
        <f>SUM(N3:N4)</f>
        <v>5520</v>
      </c>
      <c r="O5" s="13"/>
      <c r="P5" s="9">
        <f>N5-H5</f>
        <v>464.60000000000036</v>
      </c>
      <c r="Q5" s="28">
        <f>P5/H5</f>
        <v>9.1901728844404076E-2</v>
      </c>
    </row>
    <row r="6" spans="1:17" ht="18.75" x14ac:dyDescent="0.3">
      <c r="A6" s="16"/>
      <c r="B6" s="2"/>
      <c r="C6" s="2"/>
      <c r="D6" s="2"/>
      <c r="E6" s="2"/>
      <c r="F6" s="2"/>
      <c r="G6" s="2"/>
      <c r="H6" s="2"/>
      <c r="I6" s="4"/>
      <c r="J6" s="2"/>
      <c r="K6" s="2"/>
      <c r="L6" s="4"/>
      <c r="M6" s="4"/>
      <c r="N6" s="4"/>
      <c r="O6" s="4"/>
      <c r="P6" s="8"/>
      <c r="Q6" s="27"/>
    </row>
    <row r="7" spans="1:17" ht="18.75" x14ac:dyDescent="0.3">
      <c r="A7" s="17" t="s">
        <v>18</v>
      </c>
      <c r="B7" s="3">
        <v>42804</v>
      </c>
      <c r="C7" s="2" t="s">
        <v>13</v>
      </c>
      <c r="D7" s="2" t="s">
        <v>12</v>
      </c>
      <c r="E7" s="2" t="s">
        <v>5</v>
      </c>
      <c r="F7" s="2">
        <v>500</v>
      </c>
      <c r="G7" s="2">
        <v>1</v>
      </c>
      <c r="H7" s="2">
        <v>5730.52</v>
      </c>
      <c r="I7" s="4"/>
      <c r="J7" s="3">
        <v>42806</v>
      </c>
      <c r="K7" s="2" t="s">
        <v>7</v>
      </c>
      <c r="L7" s="4">
        <v>900</v>
      </c>
      <c r="M7" s="4">
        <v>1</v>
      </c>
      <c r="N7" s="4">
        <v>8882</v>
      </c>
      <c r="O7" s="4"/>
      <c r="P7" s="9">
        <f>N7-H7</f>
        <v>3151.4799999999996</v>
      </c>
      <c r="Q7" s="28">
        <f>P7/H7</f>
        <v>0.54994660170455723</v>
      </c>
    </row>
    <row r="8" spans="1:17" ht="18.75" x14ac:dyDescent="0.3">
      <c r="A8" s="16"/>
      <c r="B8" s="3"/>
      <c r="C8" s="2"/>
      <c r="D8" s="2"/>
      <c r="E8" s="2"/>
      <c r="F8" s="2"/>
      <c r="G8" s="2"/>
      <c r="H8" s="2"/>
      <c r="I8" s="4"/>
      <c r="J8" s="2"/>
      <c r="K8" s="2"/>
      <c r="L8" s="4"/>
      <c r="M8" s="4"/>
      <c r="N8" s="4"/>
      <c r="O8" s="4"/>
      <c r="P8" s="8"/>
      <c r="Q8" s="27"/>
    </row>
    <row r="9" spans="1:17" ht="18.75" x14ac:dyDescent="0.3">
      <c r="A9" s="17" t="s">
        <v>18</v>
      </c>
      <c r="B9" s="3">
        <v>42814</v>
      </c>
      <c r="C9" s="20" t="s">
        <v>20</v>
      </c>
      <c r="D9" s="20" t="s">
        <v>11</v>
      </c>
      <c r="E9" s="2" t="s">
        <v>5</v>
      </c>
      <c r="F9" s="2">
        <v>400</v>
      </c>
      <c r="G9" s="2">
        <v>1</v>
      </c>
      <c r="H9" s="2">
        <v>5221</v>
      </c>
      <c r="I9" s="4"/>
      <c r="J9" s="3">
        <v>42814</v>
      </c>
      <c r="K9" s="2" t="s">
        <v>7</v>
      </c>
      <c r="L9" s="4">
        <v>300</v>
      </c>
      <c r="M9" s="4">
        <v>1</v>
      </c>
      <c r="N9" s="4">
        <v>3915</v>
      </c>
      <c r="O9" s="4"/>
      <c r="P9" s="31">
        <f>N9-H9</f>
        <v>-1306</v>
      </c>
      <c r="Q9" s="32">
        <f>P9/H9</f>
        <v>-0.25014365064163951</v>
      </c>
    </row>
    <row r="10" spans="1:17" ht="18.75" x14ac:dyDescent="0.3">
      <c r="A10" s="16"/>
      <c r="B10" s="2"/>
      <c r="C10" s="2"/>
      <c r="D10" s="2"/>
      <c r="E10" s="2"/>
      <c r="F10" s="2"/>
      <c r="G10" s="2"/>
      <c r="H10" s="2"/>
      <c r="I10" s="4"/>
      <c r="J10" s="2"/>
      <c r="K10" s="2"/>
      <c r="L10" s="4"/>
      <c r="M10" s="4"/>
      <c r="N10" s="4"/>
      <c r="O10" s="4"/>
      <c r="P10" s="8"/>
      <c r="Q10" s="27"/>
    </row>
    <row r="11" spans="1:17" ht="18.75" x14ac:dyDescent="0.3">
      <c r="A11" s="16"/>
      <c r="B11" s="2"/>
      <c r="C11" s="2"/>
      <c r="D11" s="2"/>
      <c r="E11" s="2"/>
      <c r="F11" s="2"/>
      <c r="G11" s="2"/>
      <c r="H11" s="2"/>
      <c r="I11" s="4"/>
      <c r="J11" s="2"/>
      <c r="K11" s="2"/>
      <c r="L11" s="4"/>
      <c r="M11" s="4"/>
      <c r="N11" s="4"/>
      <c r="O11" s="4"/>
      <c r="P11" s="8"/>
      <c r="Q11" s="27"/>
    </row>
    <row r="12" spans="1:17" ht="18.75" x14ac:dyDescent="0.3">
      <c r="A12" s="17" t="s">
        <v>18</v>
      </c>
      <c r="B12" s="3">
        <v>43237</v>
      </c>
      <c r="C12" s="2" t="s">
        <v>23</v>
      </c>
      <c r="D12" s="20" t="s">
        <v>11</v>
      </c>
      <c r="E12" s="2" t="s">
        <v>5</v>
      </c>
      <c r="F12" s="2">
        <v>0.69</v>
      </c>
      <c r="G12" s="2">
        <v>100</v>
      </c>
      <c r="H12" s="2">
        <v>42700</v>
      </c>
      <c r="I12" s="4"/>
      <c r="J12" s="5"/>
      <c r="K12" s="2"/>
      <c r="L12" s="4"/>
      <c r="M12" s="4"/>
      <c r="N12" s="4"/>
      <c r="O12" s="4"/>
      <c r="P12" s="8"/>
      <c r="Q12" s="27"/>
    </row>
    <row r="13" spans="1:17" ht="18.75" x14ac:dyDescent="0.3">
      <c r="A13" s="17" t="s">
        <v>18</v>
      </c>
      <c r="B13" s="3">
        <v>43237</v>
      </c>
      <c r="C13" s="2" t="s">
        <v>22</v>
      </c>
      <c r="D13" s="20" t="s">
        <v>11</v>
      </c>
      <c r="E13" s="2" t="s">
        <v>5</v>
      </c>
      <c r="F13" s="2">
        <v>0.42</v>
      </c>
      <c r="G13" s="35">
        <v>100</v>
      </c>
      <c r="H13" s="2">
        <v>26000</v>
      </c>
      <c r="I13" s="4"/>
      <c r="J13" s="2"/>
      <c r="K13" s="2"/>
      <c r="L13" s="4"/>
      <c r="M13" s="4"/>
      <c r="N13" s="4"/>
      <c r="O13" s="4"/>
      <c r="P13" s="8"/>
      <c r="Q13" s="27"/>
    </row>
    <row r="14" spans="1:17" ht="18.75" x14ac:dyDescent="0.3">
      <c r="A14" s="16"/>
      <c r="B14" s="2"/>
      <c r="C14" s="2"/>
      <c r="D14" s="2"/>
      <c r="E14" s="2"/>
      <c r="F14" s="2"/>
      <c r="G14" s="2"/>
      <c r="H14" s="2"/>
      <c r="I14" s="4"/>
      <c r="J14" s="2"/>
      <c r="K14" s="2"/>
      <c r="L14" s="4"/>
      <c r="M14" s="4"/>
      <c r="N14" s="4"/>
      <c r="O14" s="4"/>
      <c r="P14" s="8"/>
      <c r="Q14" s="27"/>
    </row>
    <row r="15" spans="1:17" ht="18.75" x14ac:dyDescent="0.3">
      <c r="A15" s="16"/>
      <c r="B15" s="2"/>
      <c r="C15" s="2"/>
      <c r="D15" s="2"/>
      <c r="E15" s="2"/>
      <c r="F15" s="2"/>
      <c r="G15" s="2"/>
      <c r="H15" s="2"/>
      <c r="I15" s="4"/>
      <c r="J15" s="2"/>
      <c r="K15" s="2"/>
      <c r="L15" s="4"/>
      <c r="M15" s="4"/>
      <c r="N15" s="4"/>
      <c r="O15" s="4"/>
      <c r="P15" s="8"/>
      <c r="Q15" s="27"/>
    </row>
    <row r="16" spans="1:17" ht="18.75" x14ac:dyDescent="0.3">
      <c r="A16" s="16"/>
      <c r="B16" s="2"/>
      <c r="C16" s="2"/>
      <c r="D16" s="2"/>
      <c r="E16" s="2"/>
      <c r="F16" s="2"/>
      <c r="G16" s="2"/>
      <c r="H16" s="2"/>
      <c r="I16" s="4"/>
      <c r="J16" s="2"/>
      <c r="K16" s="2"/>
      <c r="L16" s="4"/>
      <c r="M16" s="4"/>
      <c r="N16" s="4"/>
      <c r="O16" s="4"/>
      <c r="P16" s="8"/>
      <c r="Q16" s="27"/>
    </row>
    <row r="17" spans="1:17" ht="18.75" x14ac:dyDescent="0.3">
      <c r="A17" s="16"/>
      <c r="B17" s="2"/>
      <c r="C17" s="2"/>
      <c r="D17" s="2"/>
      <c r="E17" s="2"/>
      <c r="F17" s="2"/>
      <c r="G17" s="2"/>
      <c r="H17" s="2"/>
      <c r="I17" s="4"/>
      <c r="J17" s="2"/>
      <c r="K17" s="2"/>
      <c r="L17" s="4"/>
      <c r="M17" s="4"/>
      <c r="N17" s="4"/>
      <c r="O17" s="4"/>
      <c r="P17" s="8"/>
      <c r="Q17" s="27"/>
    </row>
    <row r="18" spans="1:17" ht="18.75" x14ac:dyDescent="0.3">
      <c r="A18" s="16"/>
      <c r="B18" s="2"/>
      <c r="C18" s="2"/>
      <c r="D18" s="2"/>
      <c r="E18" s="2"/>
      <c r="F18" s="2"/>
      <c r="G18" s="2"/>
      <c r="H18" s="2"/>
      <c r="I18" s="4"/>
      <c r="J18" s="2"/>
      <c r="K18" s="2"/>
      <c r="L18" s="4"/>
      <c r="M18" s="4"/>
      <c r="N18" s="4"/>
      <c r="O18" s="4"/>
      <c r="P18" s="8"/>
      <c r="Q18" s="27"/>
    </row>
    <row r="19" spans="1:17" ht="18.75" x14ac:dyDescent="0.3">
      <c r="A19" s="16"/>
      <c r="B19" s="2"/>
      <c r="C19" s="2"/>
      <c r="D19" s="2"/>
      <c r="E19" s="2"/>
      <c r="F19" s="2"/>
      <c r="G19" s="2"/>
      <c r="H19" s="2"/>
      <c r="I19" s="4"/>
      <c r="J19" s="2"/>
      <c r="K19" s="2"/>
      <c r="L19" s="4"/>
      <c r="M19" s="4"/>
      <c r="N19" s="4"/>
      <c r="O19" s="4"/>
      <c r="P19" s="8"/>
      <c r="Q19" s="27"/>
    </row>
    <row r="20" spans="1:17" ht="19.5" thickBot="1" x14ac:dyDescent="0.35">
      <c r="A20" s="18"/>
      <c r="B20" s="6"/>
      <c r="C20" s="6"/>
      <c r="D20" s="6"/>
      <c r="E20" s="6"/>
      <c r="F20" s="6"/>
      <c r="G20" s="6"/>
      <c r="H20" s="6"/>
      <c r="I20" s="7"/>
      <c r="J20" s="6"/>
      <c r="K20" s="6"/>
      <c r="L20" s="7"/>
      <c r="M20" s="7"/>
      <c r="N20" s="7"/>
      <c r="O20" s="7"/>
      <c r="P20" s="29"/>
      <c r="Q20" s="30"/>
    </row>
    <row r="21" spans="1:17" ht="18.75" x14ac:dyDescent="0.3">
      <c r="B21" s="1"/>
      <c r="C21" s="1"/>
      <c r="D21" s="1"/>
      <c r="E21" s="1"/>
      <c r="F21" s="1"/>
      <c r="G21" s="1"/>
      <c r="H21" s="1"/>
      <c r="J21" s="1"/>
      <c r="K21" s="1"/>
      <c r="O21" s="11" t="s">
        <v>14</v>
      </c>
      <c r="P21" s="10">
        <f>SUM(P3:P20)</f>
        <v>2310.08</v>
      </c>
    </row>
    <row r="22" spans="1:17" x14ac:dyDescent="0.25">
      <c r="B22" s="1"/>
      <c r="C22" s="1"/>
      <c r="D22" s="1"/>
      <c r="E22" s="1"/>
      <c r="F22" s="1"/>
      <c r="G22" s="1"/>
      <c r="H22" s="1"/>
      <c r="J22" s="1"/>
      <c r="K22" s="1"/>
      <c r="P22" s="1"/>
    </row>
    <row r="23" spans="1:17" x14ac:dyDescent="0.25">
      <c r="B23" s="1"/>
      <c r="C23" s="1"/>
      <c r="D23" s="1"/>
      <c r="E23" s="1"/>
      <c r="F23" s="1"/>
      <c r="G23" s="1"/>
      <c r="H23" s="1"/>
      <c r="J23" s="1"/>
      <c r="K23" s="1"/>
      <c r="P23" s="1"/>
    </row>
    <row r="24" spans="1:17" x14ac:dyDescent="0.25">
      <c r="B24" s="1"/>
      <c r="C24" s="1"/>
      <c r="D24" s="1"/>
      <c r="E24" s="1"/>
      <c r="F24" s="1"/>
      <c r="G24" s="1"/>
      <c r="H24" s="1"/>
      <c r="J24" s="1"/>
      <c r="K24" s="1"/>
      <c r="P24" s="1"/>
    </row>
    <row r="25" spans="1:17" x14ac:dyDescent="0.25">
      <c r="B25" s="1"/>
      <c r="C25" s="1"/>
      <c r="D25" s="1"/>
      <c r="E25" s="1"/>
      <c r="F25" s="1"/>
      <c r="G25" s="1"/>
      <c r="H25" s="1"/>
      <c r="J25" s="1"/>
      <c r="K25" s="1"/>
      <c r="P25" s="1"/>
    </row>
    <row r="26" spans="1:17" x14ac:dyDescent="0.25">
      <c r="B26" s="1"/>
      <c r="C26" s="1"/>
      <c r="D26" s="1"/>
      <c r="E26" s="1"/>
      <c r="F26" s="1"/>
      <c r="G26" s="1"/>
      <c r="H26" s="1"/>
      <c r="J26" s="1"/>
      <c r="K26" s="1"/>
      <c r="P26" s="1"/>
    </row>
    <row r="27" spans="1:17" x14ac:dyDescent="0.25">
      <c r="B27" s="1"/>
      <c r="C27" s="1"/>
      <c r="D27" s="1"/>
      <c r="E27" s="1"/>
      <c r="F27" s="1"/>
      <c r="G27" s="1"/>
      <c r="H27" s="1"/>
      <c r="J27" s="1"/>
      <c r="K27" s="1"/>
      <c r="P27" s="1"/>
    </row>
    <row r="28" spans="1:17" x14ac:dyDescent="0.25">
      <c r="B28" s="1"/>
      <c r="C28" s="1"/>
      <c r="D28" s="1"/>
      <c r="E28" s="1"/>
      <c r="F28" s="1"/>
      <c r="G28" s="1"/>
      <c r="H28" s="1"/>
      <c r="J28" s="1"/>
      <c r="K28" s="1"/>
      <c r="P28" s="1"/>
    </row>
    <row r="29" spans="1:17" x14ac:dyDescent="0.25">
      <c r="B29" s="1"/>
      <c r="C29" s="1"/>
      <c r="D29" s="1"/>
      <c r="E29" s="1"/>
      <c r="F29" s="1"/>
      <c r="G29" s="1"/>
      <c r="H29" s="1"/>
      <c r="J29" s="1"/>
      <c r="K29" s="1"/>
      <c r="P29" s="1"/>
    </row>
    <row r="30" spans="1:17" x14ac:dyDescent="0.25">
      <c r="B30" s="1"/>
      <c r="C30" s="1"/>
      <c r="D30" s="1"/>
      <c r="E30" s="1"/>
      <c r="F30" s="1"/>
      <c r="G30" s="1"/>
      <c r="H30" s="1"/>
      <c r="J30" s="1"/>
      <c r="K30" s="1"/>
      <c r="P30" s="1"/>
    </row>
    <row r="31" spans="1:17" x14ac:dyDescent="0.25">
      <c r="B31" s="1"/>
      <c r="C31" s="1"/>
      <c r="D31" s="1"/>
      <c r="E31" s="1"/>
      <c r="F31" s="1"/>
      <c r="G31" s="1"/>
      <c r="H31" s="1"/>
      <c r="J31" s="1"/>
      <c r="K31" s="1"/>
      <c r="P31" s="1"/>
    </row>
    <row r="32" spans="1:17" x14ac:dyDescent="0.25">
      <c r="B32" s="1"/>
      <c r="C32" s="1"/>
      <c r="D32" s="1"/>
      <c r="E32" s="1"/>
      <c r="F32" s="1"/>
      <c r="G32" s="1"/>
      <c r="H32" s="1"/>
      <c r="J32" s="1"/>
      <c r="K32" s="1"/>
      <c r="P32" s="1"/>
    </row>
  </sheetData>
  <mergeCells count="2">
    <mergeCell ref="A3:A4"/>
    <mergeCell ref="A1:Q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Denis</cp:lastModifiedBy>
  <dcterms:created xsi:type="dcterms:W3CDTF">2016-02-09T14:38:02Z</dcterms:created>
  <dcterms:modified xsi:type="dcterms:W3CDTF">2018-05-17T18:04:27Z</dcterms:modified>
</cp:coreProperties>
</file>